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2"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<sst xmlns="http://schemas.openxmlformats.org/spreadsheetml/2006/main" count="1964" uniqueCount="964">
  <si>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</si>
  <si>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</si>
  <si>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</si>
  <si>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</si>
  <si>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</si>
  <si>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</si>
  <si>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</si>
  <si>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</si>
  <si>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</si>
  <si>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</si>
  <si>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</si>
  <si>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</si>
  <si>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</si>
  <si>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</si>
  <si>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</si>
  <si>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</si>
  <si>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</si>
  <si>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</si>
  <si>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</si>
  <si>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</si>
  <si>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</si>
  <si>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</si>
  <si>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</si>
  <si>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</si>
  <si>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</si>
  <si>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</si>
  <si>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</si>
  <si>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</si>
  <si>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</si>
  <si>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</si>
  <si>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</si>
  <si>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</si>
  <si>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</si>
  <si>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</si>
  <si>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</si>
  <si>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</si>
  <si>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</si>
  <si>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</si>
  <si>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</si>
  <si>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</si>
  <si>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</si>
  <si>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</si>
  <si>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</si>
  <si>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</si>
  <si>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</si>
  <si>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</si>
  <si>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</si>
  <si>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</si>
  <si>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</si>
  <si>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</si>
  <si>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</si>
  <si>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</si>
  <si>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</si>
  <si>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</si>
  <si>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</si>
  <si>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</si>
  <si>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</si>
  <si>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</si>
  <si>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</si>
  <si>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</si>
  <si>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</si>
  <si>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</si>
  <si>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</si>
  <si>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</si>
  <si>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</si>
  <si>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</si>
  <si>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</si>
  <si>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</si>
  <si>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</si>
  <si>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</si>
  <si>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</si>
  <si>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</si>
  <si>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</si>
  <si>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</si>
  <si>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</si>
  <si>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</si>
  <si>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</si>
  <si>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</si>
  <si>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</si>
  <si>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</si>
  <si>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</si>
  <si>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</si>
  <si>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</si>
  <si>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</si>
  <si>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</si>
  <si>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</si>
  <si>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</si>
  <si>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</si>
  <si>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</si>
  <si>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</si>
  <si>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</si>
  <si>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</si>
  <si>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</si>
  <si>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</si>
  <si>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</si>
  <si>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</si>
  <si>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</si>
  <si>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</si>
  <si>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</si>
  <si>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</si>
  <si>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</si>
  <si>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</si>
  <si>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</si>
  <si>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</si>
  <si>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</si>
  <si>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</si>
  <si>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</si>
  <si>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</si>
  <si>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</si>
  <si>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</si>
  <si>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</si>
  <si>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</si>
  <si>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</si>
  <si>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</si>
  <si>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</si>
  <si>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</si>
  <si>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</si>
  <si>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</si>
  <si>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</si>
  <si>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</si>
  <si>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</si>
  <si>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</si>
  <si>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</si>
  <si>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</si>
  <si>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</si>
  <si>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</si>
  <si>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</si>
  <si>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</si>
  <si>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</si>
  <si>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</si>
  <si>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</si>
  <si>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</si>
  <si>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</si>
  <si>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</si>
  <si>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</si>
  <si>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</si>
  <si>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</si>
  <si>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</si>
  <si>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</si>
  <si>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</si>
  <si>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</si>
  <si>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</si>
  <si>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</si>
  <si>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</si>
  <si>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</si>
  <si>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</si>
  <si>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</si>
  <si>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</si>
  <si>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</si>
  <si>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</si>
  <si>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</si>
  <si>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</si>
  <si>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</si>
  <si>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</si>
  <si>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</si>
  <si>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</si>
  <si>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</si>
  <si>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</si>
  <si>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</si>
  <si>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</si>
  <si>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</si>
  <si>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</si>
  <si>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</si>
  <si>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</si>
  <si>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</si>
  <si>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</si>
  <si>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</si>
  <si>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</si>
  <si>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</si>
  <si>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</si>
  <si>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</si>
  <si>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</si>
  <si>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</si>
  <si>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</si>
  <si>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</si>
  <si>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</si>
  <si>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</si>
  <si>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</si>
  <si>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</si>
  <si>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</si>
  <si>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</si>
  <si>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</si>
  <si>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</si>
  <si>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</si>
  <si>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</si>
  <si>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</si>
  <si>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</si>
  <si>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</si>
  <si>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</si>
  <si>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</si>
  <si>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</si>
  <si>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</si>
  <si>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</si>
  <si>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</si>
  <si>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</si>
  <si>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</si>
  <si>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</si>
  <si>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</si>
  <si>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</si>
  <si>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</si>
  <si>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</si>
  <si>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</si>
  <si>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</si>
  <si>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</si>
  <si>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</si>
  <si>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</si>
  <si>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</si>
  <si>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</si>
  <si>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</si>
  <si>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</si>
  <si>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</si>
  <si>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</si>
  <si>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</si>
  <si>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</si>
  <si>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</si>
  <si>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</si>
  <si>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</si>
  <si>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</si>
  <si>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</si>
  <si>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</si>
  <si>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</si>
  <si>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</si>
  <si>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</si>
  <si>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</si>
  <si>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</si>
  <si>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</si>
  <si>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</si>
  <si>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</si>
  <si>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</si>
  <si>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</si>
  <si>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</si>
  <si>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</si>
  <si>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</si>
  <si>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</si>
  <si>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</si>
  <si>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</si>
  <si>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</si>
  <si>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</si>
  <si>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</si>
  <si>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</si>
  <si>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</si>
  <si>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</si>
  <si>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</si>
  <si>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</si>
  <si>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</si>
  <si>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</si>
  <si>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</si>
  <si>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</si>
  <si>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</si>
  <si>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</si>
  <si>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</si>
  <si>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</si>
  <si>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</si>
  <si>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</si>
  <si>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</si>
  <si>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</si>
  <si>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</si>
  <si>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</si>
  <si>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</si>
  <si>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</si>
  <si>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</si>
  <si>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</si>
  <si>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</si>
  <si>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</si>
  <si>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</si>
  <si>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</si>
  <si>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</si>
  <si>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</si>
  <si>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</si>
  <si>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</si>
  <si>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</si>
  <si>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</si>
  <si>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</si>
  <si>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</si>
  <si>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</si>
  <si>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</si>
  <si>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</si>
  <si>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</si>
  <si>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</si>
  <si>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</si>
  <si>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</si>
  <si>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</si>
  <si>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</si>
  <si>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</si>
  <si>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</si>
  <si>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</si>
  <si>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</si>
  <si>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</si>
  <si>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</si>
  <si>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</si>
  <si>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</si>
  <si>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</si>
  <si>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</si>
  <si>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</si>
  <si>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</si>
  <si>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</si>
  <si>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</si>
  <si>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</si>
  <si>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</si>
  <si>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</si>
  <si>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</si>
  <si>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</si>
  <si>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</si>
  <si>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</si>
  <si>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</si>
  <si>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</si>
  <si>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</si>
  <si>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</si>
  <si>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</si>
  <si>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</si>
  <si>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</si>
  <si>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</si>
  <si>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</si>
  <si>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</si>
  <si>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</si>
  <si>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</si>
  <si>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</si>
  <si>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</si>
  <si>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</si>
  <si>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</si>
  <si>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</si>
  <si>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</si>
  <si>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</si>
  <si>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</si>
  <si>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</si>
  <si>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</si>
  <si>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</si>
  <si>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</si>
  <si>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</si>
  <si>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</si>
  <si>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</si>
  <si>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</si>
  <si>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</si>
  <si>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</si>
  <si>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</si>
  <si>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</si>
  <si>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</si>
  <si>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</si>
  <si>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</si>
  <si>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</si>
  <si>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</si>
  <si>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</si>
  <si>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</si>
  <si>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</si>
  <si>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</si>
  <si>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</si>
  <si>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</si>
  <si>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</si>
  <si>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</si>
  <si>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</si>
  <si>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</si>
  <si>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</si>
  <si>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</si>
  <si>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</si>
  <si>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</si>
  <si>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</si>
  <si>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</si>
  <si>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</si>
  <si>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</si>
  <si>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</si>
  <si>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</si>
  <si>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</si>
  <si>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</si>
  <si>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</si>
  <si>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</si>
  <si>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</si>
  <si>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</si>
  <si>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</si>
  <si>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</si>
  <si>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</si>
  <si>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</si>
  <si>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</si>
  <si>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</si>
  <si>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</si>
  <si>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</si>
  <si>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</si>
  <si>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</si>
  <si>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</si>
  <si>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</si>
  <si>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</si>
  <si>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</si>
  <si>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</si>
  <si>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</si>
  <si>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</si>
  <si>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</si>
  <si>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</si>
  <si>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</si>
  <si>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</si>
  <si>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</si>
  <si>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</si>
  <si>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</si>
  <si>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</si>
  <si>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</si>
  <si>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</si>
  <si>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</si>
  <si>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</si>
  <si>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</si>
  <si>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</si>
  <si>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</si>
  <si>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</si>
  <si>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</si>
  <si>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</si>
  <si>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</si>
  <si>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</si>
  <si>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</si>
  <si>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</si>
  <si>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</si>
  <si>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</si>
  <si>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</si>
  <si>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</si>
  <si>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</si>
  <si>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</si>
  <si>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</si>
  <si>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</si>
  <si>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</si>
  <si>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</si>
  <si>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</si>
  <si>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</si>
  <si>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</si>
  <si>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</si>
  <si>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</si>
  <si>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</si>
  <si>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</si>
  <si>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</si>
  <si>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</si>
  <si>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</si>
  <si>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</si>
  <si>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</si>
  <si>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</si>
  <si>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</si>
  <si>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</si>
  <si>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</si>
  <si>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</si>
  <si>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</si>
  <si>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</si>
  <si>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</si>
  <si>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</si>
  <si>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</si>
  <si>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</si>
  <si>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</si>
  <si>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</si>
  <si>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</si>
  <si>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</si>
  <si>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</si>
  <si>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</si>
  <si>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</si>
  <si>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</si>
  <si>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</si>
  <si>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</si>
  <si>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</si>
  <si>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</si>
  <si>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</si>
  <si>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</si>
  <si>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</si>
  <si>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</si>
  <si>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</si>
  <si>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</si>
  <si>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</si>
  <si>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</si>
  <si>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</si>
  <si>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</si>
  <si>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</si>
  <si>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</si>
  <si>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</si>
  <si>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</si>
  <si>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</si>
  <si>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</si>
  <si>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</si>
  <si>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</si>
  <si>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</si>
  <si>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</si>
  <si>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</si>
  <si>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</si>
  <si>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</si>
  <si>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</si>
  <si>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</si>
  <si>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</si>
  <si>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</si>
  <si>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</si>
  <si>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</si>
  <si>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</si>
  <si>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</si>
  <si>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</si>
  <si>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</si>
  <si>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</si>
  <si>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</si>
  <si>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</si>
  <si>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</si>
  <si>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</si>
  <si>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</si>
  <si>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</si>
  <si>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</si>
  <si>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</si>
  <si>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</si>
  <si>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</si>
  <si>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</si>
  <si>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</si>
  <si>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</si>
  <si>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</si>
  <si>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</si>
  <si>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</si>
  <si>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</si>
  <si>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</si>
  <si>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</si>
  <si>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</si>
  <si>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</si>
  <si>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</si>
  <si>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</si>
  <si>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</si>
  <si>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</si>
  <si>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</si>
  <si>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</si>
  <si>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</si>
  <si>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</si>
  <si>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</si>
  <si>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</si>
  <si>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</si>
  <si>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</si>
  <si>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</si>
  <si>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</si>
  <si>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</si>
  <si>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</si>
  <si>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</si>
  <si>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</si>
  <si>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</si>
  <si>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</si>
  <si>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</si>
  <si>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</si>
  <si>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</si>
  <si>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</si>
  <si>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</si>
  <si>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</si>
  <si>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</si>
  <si>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</si>
  <si>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</si>
  <si>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</si>
  <si>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</si>
  <si>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</si>
  <si>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</si>
  <si>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</si>
  <si>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</si>
  <si>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</si>
  <si>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</si>
  <si>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</si>
  <si>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</si>
  <si>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</si>
  <si>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</si>
  <si>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</si>
  <si>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</si>
  <si>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</si>
  <si>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</si>
  <si>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</si>
  <si>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</si>
  <si>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</si>
  <si>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</si>
  <si>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</si>
  <si>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</si>
  <si>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</si>
  <si>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</si>
  <si>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</si>
  <si>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</si>
  <si>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</si>
  <si>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</si>
  <si>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</si>
  <si>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</si>
  <si>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</si>
  <si>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</si>
  <si>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</si>
  <si>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</si>
  <si>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</si>
  <si>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</si>
  <si>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</si>
  <si>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</si>
  <si>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</si>
  <si>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</si>
  <si>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</si>
  <si>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</si>
  <si>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</si>
  <si>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</si>
  <si>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</si>
  <si>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</si>
  <si>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</si>
  <si>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</si>
  <si>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</si>
  <si>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</si>
  <si>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</si>
  <si>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</si>
  <si>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</si>
  <si>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</si>
  <si>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</si>
  <si>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</si>
  <si>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</si>
  <si>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</si>
  <si>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</si>
  <si>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</si>
  <si>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</si>
  <si>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</si>
  <si>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</si>
  <si>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</si>
  <si>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</si>
  <si>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</si>
  <si>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</si>
  <si>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</si>
  <si>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</si>
  <si>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</si>
  <si>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</si>
  <si>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</si>
  <si>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</si>
  <si>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</si>
  <si>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</si>
  <si>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</si>
  <si>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</si>
  <si>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</si>
  <si>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</si>
  <si>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</si>
  <si>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</si>
  <si>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</si>
  <si>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</si>
  <si>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</si>
  <si>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</si>
  <si>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</si>
  <si>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</si>
  <si>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</si>
  <si>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</si>
  <si>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</si>
  <si>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</si>
  <si>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</si>
  <si>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</si>
  <si>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</si>
  <si>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</si>
  <si>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</si>
  <si>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</si>
  <si>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</si>
  <si>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</si>
  <si>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</si>
  <si>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</si>
  <si>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</si>
  <si>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</si>
  <si>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</si>
  <si>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</si>
  <si>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</si>
  <si>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</si>
  <si>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</si>
  <si>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</si>
  <si>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</si>
  <si>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</si>
  <si>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</si>
  <si>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</si>
  <si>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</si>
  <si>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</si>
  <si>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</si>
  <si>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</si>
  <si>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</si>
  <si>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</si>
  <si>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</si>
  <si>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</si>
  <si>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</si>
  <si>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</si>
  <si>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</si>
  <si>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</si>
  <si>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</si>
  <si>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</si>
  <si>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</si>
  <si>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</si>
  <si>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</si>
  <si>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</si>
  <si>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</si>
  <si>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</si>
  <si>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</si>
  <si>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</si>
  <si>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</si>
  <si>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</si>
  <si>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</si>
  <si>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</si>
  <si>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</si>
  <si>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</si>
  <si>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</si>
  <si>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</si>
  <si>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</si>
  <si>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</si>
  <si>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</si>
  <si>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</si>
  <si>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</si>
  <si>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</si>
  <si>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</si>
  <si>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</si>
  <si>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</si>
  <si>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</si>
  <si>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</si>
  <si>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</si>
  <si>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</si>
  <si>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</si>
  <si>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</si>
  <si>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</si>
  <si>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</si>
  <si>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</si>
  <si>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</si>
  <si>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</si>
  <si>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</si>
  <si>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</si>
  <si>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</si>
  <si>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</si>
  <si>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</si>
  <si>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</si>
  <si>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</si>
  <si>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</si>
  <si>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</si>
  <si>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</si>
  <si>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</si>
  <si>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</si>
  <si>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</si>
  <si>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</si>
  <si>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</si>
  <si>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</si>
  <si>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</si>
  <si>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</si>
  <si>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</si>
  <si>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</si>
  <si>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</si>
  <si>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</si>
  <si>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</si>
  <si>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</si>
  <si>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</si>
  <si>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</si>
  <si>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</si>
  <si>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</si>
  <si>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</si>
  <si>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</si>
  <si>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</si>
  <si>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</si>
  <si>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</si>
  <si>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</si>
  <si>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</si>
  <si>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</si>
  <si>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</si>
  <si>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</si>
  <si>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</si>
  <si>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</si>
  <si>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</si>
  <si>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</si>
  <si>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</si>
  <si>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</si>
  <si>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</si>
  <si>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</si>
  <si>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</si>
  <si>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</si>
  <si>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</si>
  <si>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</si>
  <si>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</si>
  <si>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</si>
  <si>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</si>
  <si>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</si>
  <si>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</si>
  <si>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</si>
  <si>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</si>
  <si>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</si>
  <si>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</si>
  <si>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</si>
  <si>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</si>
  <si>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</si>
  <si>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</si>
  <si>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</si>
  <si>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</si>
  <si>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</si>
  <si>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</si>
  <si>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</si>
  <si>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</si>
  <si>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</si>
  <si>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</si>
  <si>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</si>
  <si>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</si>
  <si>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</si>
  <si>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</si>
  <si>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</si>
  <si>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</si>
  <si>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</si>
  <si>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</si>
  <si>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</si>
  <si>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</si>
  <si>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</si>
  <si>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</si>
  <si>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</si>
  <si>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</si>
  <si>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</si>
  <si>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</si>
  <si>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</si>
  <si>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</si>
  <si>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</si>
  <si>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</si>
  <si>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</si>
  <si>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</si>
  <si>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</si>
  <si>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</si>
  <si>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</si>
  <si>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</si>
  <si>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</si>
  <si>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</si>
  <si>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</si>
  <si>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</si>
  <si>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</si>
  <si>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</si>
  <si>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</si>
  <si>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</si>
  <si>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</si>
  <si>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</si>
  <si>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</si>
  <si>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</si>
  <si>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</si>
  <si>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</si>
  <si>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</si>
  <si>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</si>
  <si>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</si>
  <si>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</si>
  <si>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</si>
  <si>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</si>
  <si>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</si>
  <si>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</si>
  <si>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</si>
  <si>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</si>
  <si>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</si>
  <si>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</si>
  <si>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</si>
  <si>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</si>
  <si>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</si>
  <si>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</si>
  <si>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</si>
  <si>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</si>
  <si>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</si>
  <si>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</si>
  <si>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</si>
  <si>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</si>
  <si>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</si>
  <si>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</si>
  <si>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</si>
  <si>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</si>
  <si>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</si>
  <si>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</si>
  <si>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</si>
  <si>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</si>
  <si>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</si>
  <si>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</si>
  <si>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</si>
  <si>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</si>
  <si>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</si>
  <si>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</si>
  <si>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</si>
  <si>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</si>
  <si>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</si>
  <si>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</si>
  <si>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</si>
  <si>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</si>
  <si>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</si>
  <si>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</si>
  <si>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</si>
  <si>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</si>
  <si>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</si>
  <si>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</si>
  <si>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</si>
  <si>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</si>
  <si>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</si>
  <si>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</si>
  <si>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</si>
  <si>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</si>
  <si>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</si>
  <si>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</si>
  <si>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</si>
  <si>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</si>
  <si>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</si>
  <si>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</si>
  <si>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</si>
  <si>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</si>
  <si>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</si>
  <si>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</si>
  <si>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</si>
  <si>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</si>
  <si>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</si>
  <si>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</si>
  <si>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</si>
  <si>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</si>
  <si>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</si>
  <si>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</si>
  <si>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</si>
  <si>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</si>
  <si>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</si>
  <si>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</si>
  <si>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</si>
  <si>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</si>
  <si>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</si>
  <si>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</si>
  <si>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</si>
  <si>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</si>
  <si>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</si>
  <si>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</si>
  <si>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</si>
  <si>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</si>
  <si>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</si>
  <si>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</si>
  <si>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</si>
  <si>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</si>
  <si>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</si>
  <si>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</si>
  <si>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</si>
  <si>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</si>
  <si>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</si>
  <si>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</si>
  <si>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</si>
  <si>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</si>
  <si>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</si>
  <si>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</si>
  <si>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</si>
  <si>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</si>
  <si>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</si>
  <si>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</si>
  <si>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</si>
  <si>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</si>
  <si>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</si>
  <si>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</si>
  <si>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</si>
  <si>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</si>
  <si>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</si>
  <si>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</si>
  <si>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</si>
  <si>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</si>
  <si>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</si>
  <si>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</si>
  <si>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</si>
  <si>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</si>
  <si>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</si>
  <si>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</si>
  <si>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</si>
  <si>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</si>
  <si>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</si>
  <si>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</si>
  <si>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</si>
  <si>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</si>
  <si>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</si>
  <si>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</si>
  <si>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</si>
  <si>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</si>
  <si>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</si>
  <si>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</si>
  <si>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</si>
  <si>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</si>
  <si>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</si>
  <si>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</si>
  <si>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</si>
  <si>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</si>
  <si>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</si>
  <si>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</si>
  <si>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</si>
  <si>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</si>
  <si>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</si>
  <si>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</si>
  <si>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</si>
  <si>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</si>
  <si>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Котелевський районний суд Полтавської області</t>
  </si>
  <si>
    <t>38600. Полтавська область.смт. Котельва</t>
  </si>
  <si>
    <t>вул. Полтавський шлях</t>
  </si>
  <si>
    <t>О.О. Гринь</t>
  </si>
  <si>
    <t>Л.В. Кузьменко</t>
  </si>
  <si>
    <t>(05350) 2-13-43</t>
  </si>
  <si>
    <t>(05350) 2-12-31</t>
  </si>
  <si>
    <t>inbox@kt.pl.court.gov.ua</t>
  </si>
  <si>
    <t>13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</si>
</sst>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235</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&amp;LFC26A253&amp;C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258</v>
      </c>
      <c r="E9" s="74">
        <f>SUM(E10:E541)</f>
        <v>247</v>
      </c>
      <c r="F9" s="74">
        <f>SUM(F10:F541)</f>
        <v>43</v>
      </c>
      <c r="G9" s="74">
        <f>SUM(G10:G541)</f>
        <v>34</v>
      </c>
      <c r="H9" s="74">
        <f>SUM(H10:H541)</f>
        <v>213</v>
      </c>
      <c r="I9" s="74">
        <f>SUM(I10:I541)</f>
        <v>2</v>
      </c>
      <c r="J9" s="74">
        <f>SUM(J10:J541)</f>
        <v>213</v>
      </c>
      <c r="K9" s="74">
        <f>SUM(K10:K541)</f>
        <v>146</v>
      </c>
      <c r="L9" s="74">
        <f>SUM(L10:L541)</f>
        <v>15</v>
      </c>
      <c r="M9" s="74">
        <f>SUM(M10:M541)</f>
        <v>52</v>
      </c>
      <c r="N9" s="74">
        <f>SUM(N10:N541)</f>
        <v>21</v>
      </c>
      <c r="O9" s="74">
        <f>SUM(O10:O541)</f>
        <v>12</v>
      </c>
      <c r="P9" s="74">
        <f>SUM(P10:P541)</f>
        <v>0</v>
      </c>
      <c r="Q9" s="74">
        <f>SUM(Q10:Q541)</f>
        <v>9</v>
      </c>
      <c r="R9" s="74">
        <f>SUM(R10:R541)</f>
        <v>7</v>
      </c>
      <c r="S9" s="74">
        <f>SUM(S10:S541)</f>
        <v>8</v>
      </c>
      <c r="T9" s="74">
        <f>SUM(T10:T541)</f>
        <v>113</v>
      </c>
      <c r="U9" s="74">
        <f>SUM(U10:U541)</f>
        <v>0</v>
      </c>
      <c r="V9" s="74">
        <f>SUM(V10:V541)</f>
        <v>0</v>
      </c>
      <c r="W9" s="74">
        <f>SUM(W10:W541)</f>
        <v>1</v>
      </c>
      <c r="X9" s="74">
        <f>SUM(X10:X541)</f>
        <v>20</v>
      </c>
      <c r="Y9" s="74">
        <f>SUM(Y10:Y541)</f>
        <v>0</v>
      </c>
      <c r="Z9" s="74">
        <f>SUM(Z10:Z541)</f>
        <v>0</v>
      </c>
      <c r="AA9" s="74">
        <f>SUM(AA10:AA541)</f>
        <v>4</v>
      </c>
      <c r="AB9" s="74">
        <f>SUM(AB10:AB541)</f>
        <v>0</v>
      </c>
      <c r="AC9" s="74">
        <f>SUM(AC10:AC541)</f>
        <v>0</v>
      </c>
      <c r="AD9" s="74">
        <f>SUM(AD10:AD541)</f>
        <v>0</v>
      </c>
      <c r="AE9" s="74">
        <f>SUM(AE10:AE541)</f>
        <v>0</v>
      </c>
      <c r="AF9" s="74">
        <f>SUM(AF10:AF541)</f>
        <v>1</v>
      </c>
      <c r="AG9" s="74">
        <f>SUM(AG10:AG541)</f>
        <v>11</v>
      </c>
      <c r="AH9" s="74">
        <f>SUM(AH10:AH541)</f>
        <v>333458</v>
      </c>
      <c r="AI9" s="74">
        <f>SUM(AI10:AI541)</f>
        <v>66526</v>
      </c>
      <c r="AJ9" s="74">
        <f>SUM(AJ10:AJ541)</f>
        <v>0</v>
      </c>
      <c r="AK9" s="74">
        <f>SUM(AK10:AK541)</f>
        <v>0</v>
      </c>
      <c r="AL9" s="74">
        <f>SUM(AL10:AL541)</f>
        <v>0</v>
      </c>
    </row>
    <row r="10" spans="1:38" ht="38.25" customHeight="1">
      <c r="A10" s="12">
        <v>2</v>
      </c>
      <c r="B10" s="51" t="s">
        <v>108</v>
      </c>
      <c r="C10" s="50">
        <v>41</v>
      </c>
      <c r="D10" s="59">
        <v>5</v>
      </c>
      <c r="E10" s="57">
        <v>5</v>
      </c>
      <c r="F10" s="57"/>
      <c r="G10" s="57"/>
      <c r="H10" s="57">
        <v>5</v>
      </c>
      <c r="I10" s="57"/>
      <c r="J10" s="57">
        <v>5</v>
      </c>
      <c r="K10" s="57">
        <v>4</v>
      </c>
      <c r="L10" s="57"/>
      <c r="M10" s="57">
        <v>1</v>
      </c>
      <c r="N10" s="57"/>
      <c r="O10" s="57">
        <v>1</v>
      </c>
      <c r="P10" s="57"/>
      <c r="Q10" s="57"/>
      <c r="R10" s="57"/>
      <c r="S10" s="57"/>
      <c r="T10" s="57">
        <v>4</v>
      </c>
      <c r="U10" s="57"/>
      <c r="V10" s="57"/>
      <c r="W10" s="57"/>
      <c r="X10" s="57"/>
      <c r="Y10" s="76"/>
      <c r="Z10" s="57"/>
      <c r="AA10" s="57"/>
      <c r="AB10" s="77"/>
      <c r="AC10" s="57"/>
      <c r="AD10" s="57"/>
      <c r="AE10" s="57"/>
      <c r="AF10" s="77"/>
      <c r="AG10" s="77"/>
      <c r="AH10" s="58">
        <v>2550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11</v>
      </c>
      <c r="E22" s="57">
        <v>11</v>
      </c>
      <c r="F22" s="57">
        <v>7</v>
      </c>
      <c r="G22" s="57">
        <v>7</v>
      </c>
      <c r="H22" s="57">
        <v>4</v>
      </c>
      <c r="I22" s="57"/>
      <c r="J22" s="57">
        <v>4</v>
      </c>
      <c r="K22" s="57"/>
      <c r="L22" s="57"/>
      <c r="M22" s="57">
        <v>4</v>
      </c>
      <c r="N22" s="57"/>
      <c r="O22" s="57">
        <v>1</v>
      </c>
      <c r="P22" s="57"/>
      <c r="Q22" s="57">
        <v>3</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23</v>
      </c>
      <c r="E146" s="57">
        <v>21</v>
      </c>
      <c r="F146" s="57">
        <v>7</v>
      </c>
      <c r="G146" s="57">
        <v>7</v>
      </c>
      <c r="H146" s="57">
        <v>16</v>
      </c>
      <c r="I146" s="57"/>
      <c r="J146" s="57">
        <v>16</v>
      </c>
      <c r="K146" s="57">
        <v>13</v>
      </c>
      <c r="L146" s="57">
        <v>1</v>
      </c>
      <c r="M146" s="57">
        <v>2</v>
      </c>
      <c r="N146" s="57"/>
      <c r="O146" s="57">
        <v>1</v>
      </c>
      <c r="P146" s="57"/>
      <c r="Q146" s="57"/>
      <c r="R146" s="57">
        <v>1</v>
      </c>
      <c r="S146" s="57"/>
      <c r="T146" s="57">
        <v>13</v>
      </c>
      <c r="U146" s="57"/>
      <c r="V146" s="57"/>
      <c r="W146" s="57"/>
      <c r="X146" s="57"/>
      <c r="Y146" s="57"/>
      <c r="Z146" s="57"/>
      <c r="AA146" s="57"/>
      <c r="AB146" s="57"/>
      <c r="AC146" s="57"/>
      <c r="AD146" s="57"/>
      <c r="AE146" s="57"/>
      <c r="AF146" s="57"/>
      <c r="AG146" s="57"/>
      <c r="AH146" s="58">
        <v>4590</v>
      </c>
      <c r="AI146" s="58">
        <v>510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v>1</v>
      </c>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14</v>
      </c>
      <c r="E156" s="57">
        <v>11</v>
      </c>
      <c r="F156" s="57">
        <v>1</v>
      </c>
      <c r="G156" s="57">
        <v>1</v>
      </c>
      <c r="H156" s="57">
        <v>13</v>
      </c>
      <c r="I156" s="57"/>
      <c r="J156" s="57">
        <v>13</v>
      </c>
      <c r="K156" s="57">
        <v>12</v>
      </c>
      <c r="L156" s="57"/>
      <c r="M156" s="57">
        <v>1</v>
      </c>
      <c r="N156" s="57"/>
      <c r="O156" s="57">
        <v>1</v>
      </c>
      <c r="P156" s="57"/>
      <c r="Q156" s="57"/>
      <c r="R156" s="57"/>
      <c r="S156" s="57"/>
      <c r="T156" s="57">
        <v>12</v>
      </c>
      <c r="U156" s="57"/>
      <c r="V156" s="57"/>
      <c r="W156" s="57"/>
      <c r="X156" s="57"/>
      <c r="Y156" s="57"/>
      <c r="Z156" s="57"/>
      <c r="AA156" s="57"/>
      <c r="AB156" s="57"/>
      <c r="AC156" s="57"/>
      <c r="AD156" s="57"/>
      <c r="AE156" s="57"/>
      <c r="AF156" s="57"/>
      <c r="AG156" s="57"/>
      <c r="AH156" s="58">
        <v>4160</v>
      </c>
      <c r="AI156" s="58">
        <v>3740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19</v>
      </c>
      <c r="E159" s="57">
        <v>19</v>
      </c>
      <c r="F159" s="57">
        <v>2</v>
      </c>
      <c r="G159" s="57">
        <v>2</v>
      </c>
      <c r="H159" s="57">
        <v>17</v>
      </c>
      <c r="I159" s="57"/>
      <c r="J159" s="57">
        <v>17</v>
      </c>
      <c r="K159" s="57">
        <v>2</v>
      </c>
      <c r="L159" s="57">
        <v>14</v>
      </c>
      <c r="M159" s="57">
        <v>1</v>
      </c>
      <c r="N159" s="57"/>
      <c r="O159" s="57">
        <v>1</v>
      </c>
      <c r="P159" s="57"/>
      <c r="Q159" s="57"/>
      <c r="R159" s="57"/>
      <c r="S159" s="57"/>
      <c r="T159" s="57">
        <v>1</v>
      </c>
      <c r="U159" s="57"/>
      <c r="V159" s="57"/>
      <c r="W159" s="57">
        <v>1</v>
      </c>
      <c r="X159" s="57"/>
      <c r="Y159" s="57"/>
      <c r="Z159" s="57"/>
      <c r="AA159" s="57"/>
      <c r="AB159" s="57"/>
      <c r="AC159" s="57"/>
      <c r="AD159" s="57"/>
      <c r="AE159" s="57"/>
      <c r="AF159" s="57"/>
      <c r="AG159" s="57"/>
      <c r="AH159" s="58">
        <v>510</v>
      </c>
      <c r="AI159" s="58">
        <v>255</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73</v>
      </c>
      <c r="E166" s="57">
        <v>70</v>
      </c>
      <c r="F166" s="57">
        <v>18</v>
      </c>
      <c r="G166" s="57">
        <v>11</v>
      </c>
      <c r="H166" s="57">
        <v>54</v>
      </c>
      <c r="I166" s="57">
        <v>1</v>
      </c>
      <c r="J166" s="57">
        <v>54</v>
      </c>
      <c r="K166" s="57">
        <v>23</v>
      </c>
      <c r="L166" s="57"/>
      <c r="M166" s="57">
        <v>31</v>
      </c>
      <c r="N166" s="57">
        <v>21</v>
      </c>
      <c r="O166" s="57"/>
      <c r="P166" s="57"/>
      <c r="Q166" s="57">
        <v>3</v>
      </c>
      <c r="R166" s="57">
        <v>4</v>
      </c>
      <c r="S166" s="57"/>
      <c r="T166" s="57">
        <v>23</v>
      </c>
      <c r="U166" s="57"/>
      <c r="V166" s="57"/>
      <c r="W166" s="57"/>
      <c r="X166" s="57"/>
      <c r="Y166" s="57"/>
      <c r="Z166" s="57"/>
      <c r="AA166" s="57"/>
      <c r="AB166" s="57"/>
      <c r="AC166" s="57"/>
      <c r="AD166" s="57"/>
      <c r="AE166" s="57"/>
      <c r="AF166" s="57"/>
      <c r="AG166" s="57">
        <v>11</v>
      </c>
      <c r="AH166" s="58">
        <v>306000</v>
      </c>
      <c r="AI166" s="58">
        <v>54455</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340</v>
      </c>
      <c r="AI179" s="58">
        <v>340</v>
      </c>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11</v>
      </c>
      <c r="E202" s="57">
        <v>11</v>
      </c>
      <c r="F202" s="57">
        <v>1</v>
      </c>
      <c r="G202" s="57">
        <v>1</v>
      </c>
      <c r="H202" s="57">
        <v>9</v>
      </c>
      <c r="I202" s="57">
        <v>1</v>
      </c>
      <c r="J202" s="57">
        <v>9</v>
      </c>
      <c r="K202" s="57">
        <v>7</v>
      </c>
      <c r="L202" s="57"/>
      <c r="M202" s="57">
        <v>2</v>
      </c>
      <c r="N202" s="57"/>
      <c r="O202" s="57">
        <v>1</v>
      </c>
      <c r="P202" s="57"/>
      <c r="Q202" s="57">
        <v>1</v>
      </c>
      <c r="R202" s="57"/>
      <c r="S202" s="57"/>
      <c r="T202" s="57">
        <v>7</v>
      </c>
      <c r="U202" s="57"/>
      <c r="V202" s="57"/>
      <c r="W202" s="57"/>
      <c r="X202" s="57"/>
      <c r="Y202" s="57"/>
      <c r="Z202" s="57"/>
      <c r="AA202" s="57"/>
      <c r="AB202" s="57"/>
      <c r="AC202" s="57"/>
      <c r="AD202" s="57"/>
      <c r="AE202" s="57"/>
      <c r="AF202" s="57"/>
      <c r="AG202" s="57"/>
      <c r="AH202" s="58">
        <v>544</v>
      </c>
      <c r="AI202" s="58">
        <v>289</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390</v>
      </c>
      <c r="C220" s="50" t="s">
        <v>391</v>
      </c>
      <c r="D220" s="57">
        <v>1</v>
      </c>
      <c r="E220" s="57"/>
      <c r="F220" s="57"/>
      <c r="G220" s="57"/>
      <c r="H220" s="57">
        <v>1</v>
      </c>
      <c r="I220" s="57"/>
      <c r="J220" s="57">
        <v>1</v>
      </c>
      <c r="K220" s="57"/>
      <c r="L220" s="57"/>
      <c r="M220" s="57">
        <v>1</v>
      </c>
      <c r="N220" s="57"/>
      <c r="O220" s="57"/>
      <c r="P220" s="57"/>
      <c r="Q220" s="57">
        <v>1</v>
      </c>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v>
      </c>
      <c r="E236" s="57"/>
      <c r="F236" s="57"/>
      <c r="G236" s="57"/>
      <c r="H236" s="57">
        <v>1</v>
      </c>
      <c r="I236" s="57"/>
      <c r="J236" s="57">
        <v>1</v>
      </c>
      <c r="K236" s="57"/>
      <c r="L236" s="57"/>
      <c r="M236" s="57">
        <v>1</v>
      </c>
      <c r="N236" s="57"/>
      <c r="O236" s="57">
        <v>1</v>
      </c>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4</v>
      </c>
      <c r="E300" s="57">
        <v>4</v>
      </c>
      <c r="F300" s="57"/>
      <c r="G300" s="57"/>
      <c r="H300" s="57">
        <v>4</v>
      </c>
      <c r="I300" s="57"/>
      <c r="J300" s="57">
        <v>4</v>
      </c>
      <c r="K300" s="57">
        <v>3</v>
      </c>
      <c r="L300" s="57"/>
      <c r="M300" s="57">
        <v>1</v>
      </c>
      <c r="N300" s="57"/>
      <c r="O300" s="57"/>
      <c r="P300" s="57"/>
      <c r="Q300" s="57">
        <v>1</v>
      </c>
      <c r="R300" s="57"/>
      <c r="S300" s="57"/>
      <c r="T300" s="57">
        <v>3</v>
      </c>
      <c r="U300" s="57"/>
      <c r="V300" s="57"/>
      <c r="W300" s="57"/>
      <c r="X300" s="57"/>
      <c r="Y300" s="57"/>
      <c r="Z300" s="57"/>
      <c r="AA300" s="57"/>
      <c r="AB300" s="57"/>
      <c r="AC300" s="57"/>
      <c r="AD300" s="57"/>
      <c r="AE300" s="57"/>
      <c r="AF300" s="57">
        <v>1</v>
      </c>
      <c r="AG300" s="57"/>
      <c r="AH300" s="58">
        <v>3400</v>
      </c>
      <c r="AI300" s="58">
        <v>1700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2</v>
      </c>
      <c r="E318" s="57">
        <v>2</v>
      </c>
      <c r="F318" s="57">
        <v>1</v>
      </c>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51</v>
      </c>
      <c r="AI318" s="58"/>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55</v>
      </c>
      <c r="E320" s="57">
        <v>55</v>
      </c>
      <c r="F320" s="57"/>
      <c r="G320" s="57"/>
      <c r="H320" s="57">
        <v>55</v>
      </c>
      <c r="I320" s="57"/>
      <c r="J320" s="57">
        <v>55</v>
      </c>
      <c r="K320" s="57">
        <v>53</v>
      </c>
      <c r="L320" s="57"/>
      <c r="M320" s="57">
        <v>2</v>
      </c>
      <c r="N320" s="57"/>
      <c r="O320" s="57">
        <v>2</v>
      </c>
      <c r="P320" s="57"/>
      <c r="Q320" s="57"/>
      <c r="R320" s="57"/>
      <c r="S320" s="57"/>
      <c r="T320" s="57">
        <v>30</v>
      </c>
      <c r="U320" s="57"/>
      <c r="V320" s="57"/>
      <c r="W320" s="57"/>
      <c r="X320" s="57">
        <v>19</v>
      </c>
      <c r="Y320" s="57"/>
      <c r="Z320" s="57"/>
      <c r="AA320" s="57">
        <v>4</v>
      </c>
      <c r="AB320" s="57"/>
      <c r="AC320" s="57"/>
      <c r="AD320" s="57"/>
      <c r="AE320" s="57"/>
      <c r="AF320" s="57"/>
      <c r="AG320" s="57"/>
      <c r="AH320" s="58">
        <v>7046</v>
      </c>
      <c r="AI320" s="58">
        <v>3469</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580</v>
      </c>
      <c r="C330" s="50">
        <v>178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590</v>
      </c>
      <c r="C338" s="50" t="s">
        <v>591</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13</v>
      </c>
      <c r="E340" s="57">
        <v>12</v>
      </c>
      <c r="F340" s="57">
        <v>1</v>
      </c>
      <c r="G340" s="57">
        <v>1</v>
      </c>
      <c r="H340" s="57">
        <v>12</v>
      </c>
      <c r="I340" s="57"/>
      <c r="J340" s="57">
        <v>12</v>
      </c>
      <c r="K340" s="57">
        <v>9</v>
      </c>
      <c r="L340" s="57"/>
      <c r="M340" s="57">
        <v>3</v>
      </c>
      <c r="N340" s="57"/>
      <c r="O340" s="57">
        <v>3</v>
      </c>
      <c r="P340" s="57"/>
      <c r="Q340" s="57"/>
      <c r="R340" s="57"/>
      <c r="S340" s="57">
        <v>8</v>
      </c>
      <c r="T340" s="57">
        <v>1</v>
      </c>
      <c r="U340" s="57"/>
      <c r="V340" s="57"/>
      <c r="W340" s="57"/>
      <c r="X340" s="57"/>
      <c r="Y340" s="57"/>
      <c r="Z340" s="57"/>
      <c r="AA340" s="57"/>
      <c r="AB340" s="57"/>
      <c r="AC340" s="57"/>
      <c r="AD340" s="57"/>
      <c r="AE340" s="57"/>
      <c r="AF340" s="57"/>
      <c r="AG340" s="57"/>
      <c r="AH340" s="58">
        <v>1700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6</v>
      </c>
      <c r="E344" s="57">
        <v>6</v>
      </c>
      <c r="F344" s="57">
        <v>4</v>
      </c>
      <c r="G344" s="57">
        <v>4</v>
      </c>
      <c r="H344" s="57">
        <v>2</v>
      </c>
      <c r="I344" s="57"/>
      <c r="J344" s="57">
        <v>2</v>
      </c>
      <c r="K344" s="57">
        <v>1</v>
      </c>
      <c r="L344" s="57"/>
      <c r="M344" s="57">
        <v>1</v>
      </c>
      <c r="N344" s="57"/>
      <c r="O344" s="57"/>
      <c r="P344" s="57"/>
      <c r="Q344" s="57"/>
      <c r="R344" s="57">
        <v>1</v>
      </c>
      <c r="S344" s="57"/>
      <c r="T344" s="57"/>
      <c r="U344" s="57"/>
      <c r="V344" s="57"/>
      <c r="W344" s="57"/>
      <c r="X344" s="57">
        <v>1</v>
      </c>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11</v>
      </c>
      <c r="E367" s="57">
        <v>11</v>
      </c>
      <c r="F367" s="57"/>
      <c r="G367" s="57"/>
      <c r="H367" s="57">
        <v>11</v>
      </c>
      <c r="I367" s="57"/>
      <c r="J367" s="57">
        <v>11</v>
      </c>
      <c r="K367" s="57">
        <v>10</v>
      </c>
      <c r="L367" s="57"/>
      <c r="M367" s="57">
        <v>1</v>
      </c>
      <c r="N367" s="57"/>
      <c r="O367" s="57"/>
      <c r="P367" s="57"/>
      <c r="Q367" s="57"/>
      <c r="R367" s="57">
        <v>1</v>
      </c>
      <c r="S367" s="57"/>
      <c r="T367" s="57">
        <v>10</v>
      </c>
      <c r="U367" s="57"/>
      <c r="V367" s="57"/>
      <c r="W367" s="57"/>
      <c r="X367" s="57"/>
      <c r="Y367" s="57"/>
      <c r="Z367" s="57"/>
      <c r="AA367" s="57"/>
      <c r="AB367" s="57"/>
      <c r="AC367" s="57"/>
      <c r="AD367" s="57"/>
      <c r="AE367" s="57"/>
      <c r="AF367" s="57"/>
      <c r="AG367" s="57"/>
      <c r="AH367" s="58">
        <v>1258</v>
      </c>
      <c r="AI367" s="58">
        <v>272</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5</v>
      </c>
      <c r="E426" s="57">
        <v>5</v>
      </c>
      <c r="F426" s="57"/>
      <c r="G426" s="57"/>
      <c r="H426" s="57">
        <v>5</v>
      </c>
      <c r="I426" s="57"/>
      <c r="J426" s="57">
        <v>5</v>
      </c>
      <c r="K426" s="57">
        <v>5</v>
      </c>
      <c r="L426" s="57"/>
      <c r="M426" s="57"/>
      <c r="N426" s="57"/>
      <c r="O426" s="57"/>
      <c r="P426" s="57"/>
      <c r="Q426" s="57"/>
      <c r="R426" s="57"/>
      <c r="S426" s="57"/>
      <c r="T426" s="57">
        <v>5</v>
      </c>
      <c r="U426" s="57"/>
      <c r="V426" s="57"/>
      <c r="W426" s="57"/>
      <c r="X426" s="57"/>
      <c r="Y426" s="57"/>
      <c r="Z426" s="57"/>
      <c r="AA426" s="57"/>
      <c r="AB426" s="57"/>
      <c r="AC426" s="57"/>
      <c r="AD426" s="57"/>
      <c r="AE426" s="57"/>
      <c r="AF426" s="57"/>
      <c r="AG426" s="57"/>
      <c r="AH426" s="58">
        <v>714</v>
      </c>
      <c r="AI426" s="58">
        <v>476</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&amp;LFC26A253&amp;C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146</v>
      </c>
      <c r="E9" s="80">
        <f>SUM(E10:E541)</f>
        <v>0</v>
      </c>
      <c r="F9" s="80">
        <f>SUM(F10:F541)</f>
        <v>26</v>
      </c>
      <c r="G9" s="80">
        <f>SUM(G10:G541)</f>
        <v>0</v>
      </c>
      <c r="H9" s="80">
        <f>SUM(H10:H541)</f>
        <v>0</v>
      </c>
      <c r="I9" s="80">
        <f>SUM(I10:I541)</f>
        <v>20</v>
      </c>
      <c r="J9" s="80">
        <f>SUM(J10:J541)</f>
        <v>0</v>
      </c>
      <c r="K9" s="80">
        <f>SUM(K10:K541)</f>
        <v>0</v>
      </c>
      <c r="L9" s="80">
        <f>SUM(L10:L541)</f>
        <v>0</v>
      </c>
      <c r="M9" s="80">
        <f>SUM(M10:M541)</f>
        <v>0</v>
      </c>
      <c r="N9" s="80">
        <f>SUM(N10:N541)</f>
        <v>0</v>
      </c>
      <c r="O9" s="80">
        <f>SUM(O10:O541)</f>
        <v>7</v>
      </c>
      <c r="P9" s="80">
        <f>SUM(P10:P541)</f>
        <v>4</v>
      </c>
      <c r="Q9" s="80">
        <f>SUM(Q10:Q541)</f>
        <v>100</v>
      </c>
      <c r="R9" s="80">
        <f>SUM(R10:R541)</f>
        <v>15</v>
      </c>
    </row>
    <row r="10" spans="1:18" ht="15.75" customHeight="1">
      <c r="A10" s="61">
        <v>2</v>
      </c>
      <c r="B10" s="51" t="s">
        <v>108</v>
      </c>
      <c r="C10" s="50">
        <v>41</v>
      </c>
      <c r="D10" s="80">
        <v>4</v>
      </c>
      <c r="E10" s="81"/>
      <c r="F10" s="82">
        <v>1</v>
      </c>
      <c r="G10" s="89"/>
      <c r="H10" s="89"/>
      <c r="I10" s="83"/>
      <c r="J10" s="83"/>
      <c r="K10" s="83"/>
      <c r="L10" s="83"/>
      <c r="M10" s="83"/>
      <c r="N10" s="83"/>
      <c r="O10" s="83"/>
      <c r="P10" s="83"/>
      <c r="Q10" s="83"/>
      <c r="R10" s="83">
        <v>4</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v>
      </c>
      <c r="E32" s="84"/>
      <c r="F32" s="82"/>
      <c r="G32" s="89"/>
      <c r="H32" s="89"/>
      <c r="I32" s="83"/>
      <c r="J32" s="83"/>
      <c r="K32" s="83"/>
      <c r="L32" s="83"/>
      <c r="M32" s="83"/>
      <c r="N32" s="83"/>
      <c r="O32" s="83"/>
      <c r="P32" s="83"/>
      <c r="Q32" s="83">
        <v>1</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13</v>
      </c>
      <c r="E146" s="84"/>
      <c r="F146" s="82">
        <v>2</v>
      </c>
      <c r="G146" s="89"/>
      <c r="H146" s="89"/>
      <c r="I146" s="83">
        <v>4</v>
      </c>
      <c r="J146" s="83"/>
      <c r="K146" s="83"/>
      <c r="L146" s="83"/>
      <c r="M146" s="83"/>
      <c r="N146" s="83"/>
      <c r="O146" s="83"/>
      <c r="P146" s="83"/>
      <c r="Q146" s="83">
        <v>9</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12</v>
      </c>
      <c r="E156" s="84"/>
      <c r="F156" s="82"/>
      <c r="G156" s="89"/>
      <c r="H156" s="89"/>
      <c r="I156" s="83">
        <v>6</v>
      </c>
      <c r="J156" s="83"/>
      <c r="K156" s="83"/>
      <c r="L156" s="83"/>
      <c r="M156" s="83"/>
      <c r="N156" s="83"/>
      <c r="O156" s="83">
        <v>1</v>
      </c>
      <c r="P156" s="83"/>
      <c r="Q156" s="83">
        <v>4</v>
      </c>
      <c r="R156" s="83">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2</v>
      </c>
      <c r="E159" s="84"/>
      <c r="F159" s="82"/>
      <c r="G159" s="89"/>
      <c r="H159" s="89"/>
      <c r="I159" s="83"/>
      <c r="J159" s="83"/>
      <c r="K159" s="83"/>
      <c r="L159" s="83"/>
      <c r="M159" s="83"/>
      <c r="N159" s="83"/>
      <c r="O159" s="83"/>
      <c r="P159" s="83"/>
      <c r="Q159" s="83">
        <v>2</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23</v>
      </c>
      <c r="E166" s="84"/>
      <c r="F166" s="82"/>
      <c r="G166" s="89"/>
      <c r="H166" s="89"/>
      <c r="I166" s="83">
        <v>5</v>
      </c>
      <c r="J166" s="83"/>
      <c r="K166" s="83"/>
      <c r="L166" s="83"/>
      <c r="M166" s="83"/>
      <c r="N166" s="83"/>
      <c r="O166" s="83">
        <v>1</v>
      </c>
      <c r="P166" s="83">
        <v>1</v>
      </c>
      <c r="Q166" s="83">
        <v>16</v>
      </c>
      <c r="R166" s="83"/>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c r="J179" s="83"/>
      <c r="K179" s="83"/>
      <c r="L179" s="83"/>
      <c r="M179" s="83"/>
      <c r="N179" s="83"/>
      <c r="O179" s="83"/>
      <c r="P179" s="83"/>
      <c r="Q179" s="83">
        <v>1</v>
      </c>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7</v>
      </c>
      <c r="E202" s="84"/>
      <c r="F202" s="82">
        <v>7</v>
      </c>
      <c r="G202" s="89"/>
      <c r="H202" s="89"/>
      <c r="I202" s="83"/>
      <c r="J202" s="83"/>
      <c r="K202" s="83"/>
      <c r="L202" s="83"/>
      <c r="M202" s="83"/>
      <c r="N202" s="83"/>
      <c r="O202" s="83"/>
      <c r="P202" s="83"/>
      <c r="Q202" s="83"/>
      <c r="R202" s="83">
        <v>7</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3</v>
      </c>
      <c r="E300" s="84"/>
      <c r="F300" s="82"/>
      <c r="G300" s="89"/>
      <c r="H300" s="89"/>
      <c r="I300" s="83">
        <v>2</v>
      </c>
      <c r="J300" s="83"/>
      <c r="K300" s="83"/>
      <c r="L300" s="83"/>
      <c r="M300" s="83"/>
      <c r="N300" s="83"/>
      <c r="O300" s="83"/>
      <c r="P300" s="83"/>
      <c r="Q300" s="83"/>
      <c r="R300" s="83">
        <v>1</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v>
      </c>
      <c r="E318" s="84"/>
      <c r="F318" s="82">
        <v>1</v>
      </c>
      <c r="G318" s="89"/>
      <c r="H318" s="89"/>
      <c r="I318" s="83"/>
      <c r="J318" s="83"/>
      <c r="K318" s="83"/>
      <c r="L318" s="83"/>
      <c r="M318" s="83"/>
      <c r="N318" s="83"/>
      <c r="O318" s="83"/>
      <c r="P318" s="83"/>
      <c r="Q318" s="83">
        <v>1</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53</v>
      </c>
      <c r="E320" s="84"/>
      <c r="F320" s="82">
        <v>4</v>
      </c>
      <c r="G320" s="89"/>
      <c r="H320" s="89"/>
      <c r="I320" s="83">
        <v>2</v>
      </c>
      <c r="J320" s="83"/>
      <c r="K320" s="83"/>
      <c r="L320" s="83"/>
      <c r="M320" s="83"/>
      <c r="N320" s="83"/>
      <c r="O320" s="83">
        <v>3</v>
      </c>
      <c r="P320" s="83">
        <v>3</v>
      </c>
      <c r="Q320" s="83">
        <v>44</v>
      </c>
      <c r="R320" s="83">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9</v>
      </c>
      <c r="E340" s="84"/>
      <c r="F340" s="82">
        <v>8</v>
      </c>
      <c r="G340" s="89"/>
      <c r="H340" s="89"/>
      <c r="I340" s="83"/>
      <c r="J340" s="83"/>
      <c r="K340" s="83"/>
      <c r="L340" s="83"/>
      <c r="M340" s="83"/>
      <c r="N340" s="83"/>
      <c r="O340" s="83"/>
      <c r="P340" s="83"/>
      <c r="Q340" s="83">
        <v>9</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10</v>
      </c>
      <c r="E367" s="84"/>
      <c r="F367" s="82">
        <v>3</v>
      </c>
      <c r="G367" s="89"/>
      <c r="H367" s="89"/>
      <c r="I367" s="83">
        <v>1</v>
      </c>
      <c r="J367" s="83"/>
      <c r="K367" s="83"/>
      <c r="L367" s="83"/>
      <c r="M367" s="83"/>
      <c r="N367" s="83"/>
      <c r="O367" s="83"/>
      <c r="P367" s="83"/>
      <c r="Q367" s="83">
        <v>9</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5</v>
      </c>
      <c r="E426" s="84"/>
      <c r="F426" s="82"/>
      <c r="G426" s="89"/>
      <c r="H426" s="89"/>
      <c r="I426" s="83"/>
      <c r="J426" s="83"/>
      <c r="K426" s="83"/>
      <c r="L426" s="83"/>
      <c r="M426" s="83"/>
      <c r="N426" s="83"/>
      <c r="O426" s="83">
        <v>2</v>
      </c>
      <c r="P426" s="83"/>
      <c r="Q426" s="83">
        <v>2</v>
      </c>
      <c r="R426" s="83">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&amp;LFC26A253&amp;C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12</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&amp;LFC26A253&amp;C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2018-07-09T08:23:44Z</cp:lastPrinted>
  <dcterms:created xsi:type="dcterms:W3CDTF">2015-09-09T11:49:35Z</dcterms:created>
  <dcterms:modified xsi:type="dcterms:W3CDTF">2021-02-09T08:06:57Z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1-п_00535_4.2020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FC26A253</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