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<sst xmlns="http://schemas.openxmlformats.org/spreadsheetml/2006/main" count="317" uniqueCount="256">
  <si>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</si>
  <si>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</si>
  <si>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</si>
  <si>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</si>
  <si>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</si>
  <si>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</si>
  <si>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</si>
  <si>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</si>
  <si>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</si>
  <si>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</si>
  <si>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</si>
  <si>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</si>
  <si>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</si>
  <si>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</si>
  <si>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</si>
  <si>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</si>
  <si>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</si>
  <si>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</si>
  <si>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</si>
  <si>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</si>
  <si>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</si>
  <si>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</si>
  <si>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</si>
  <si>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</si>
  <si>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</si>
  <si>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</si>
  <si>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</si>
  <si>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</si>
  <si>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</si>
  <si>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</si>
  <si>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</si>
  <si>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</si>
  <si>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</si>
  <si>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</si>
  <si>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</si>
  <si>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</si>
  <si>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</si>
  <si>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</si>
  <si>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</si>
  <si>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</si>
  <si>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</si>
  <si>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</si>
  <si>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</si>
  <si>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</si>
  <si>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</si>
  <si>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</si>
  <si>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</si>
  <si>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</si>
  <si>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</si>
  <si>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</si>
  <si>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</si>
  <si>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</si>
  <si>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</si>
  <si>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</si>
  <si>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</si>
  <si>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</si>
  <si>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</si>
  <si>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</si>
  <si>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</si>
  <si>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</si>
  <si>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</si>
  <si>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</si>
  <si>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</si>
  <si>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</si>
  <si>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</si>
  <si>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</si>
  <si>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</si>
  <si>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</si>
  <si>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</si>
  <si>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</si>
  <si>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</si>
  <si>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</si>
  <si>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</si>
  <si>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</si>
  <si>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</si>
  <si>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</si>
  <si>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</si>
  <si>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</si>
  <si>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</si>
  <si>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</si>
  <si>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</si>
  <si>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</si>
  <si>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</si>
  <si>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</si>
  <si>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</si>
  <si>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</si>
  <si>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</si>
  <si>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</si>
  <si>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</si>
  <si>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</si>
  <si>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</si>
  <si>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</si>
  <si>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</si>
  <si>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</si>
  <si>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</si>
  <si>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</si>
  <si>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</si>
  <si>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</si>
  <si>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</si>
  <si>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</si>
  <si>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</si>
  <si>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</si>
  <si>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</si>
  <si>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</si>
  <si>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</si>
  <si>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</si>
  <si>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</si>
  <si>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</si>
  <si>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</si>
  <si>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</si>
  <si>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</si>
  <si>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</si>
  <si>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</si>
  <si>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</si>
  <si>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</si>
  <si>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</si>
  <si>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</si>
  <si>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</si>
  <si>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</si>
  <si>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</si>
  <si>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</si>
  <si>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</si>
  <si>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</si>
  <si>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</si>
  <si>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</si>
  <si>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</si>
  <si>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</si>
  <si>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</si>
  <si>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</si>
  <si>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</si>
  <si>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</si>
  <si>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</si>
  <si>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</si>
  <si>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</si>
  <si>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</si>
  <si>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</si>
  <si>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</si>
  <si>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</si>
  <si>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</si>
  <si>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</si>
  <si>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</si>
  <si>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</si>
  <si>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</si>
  <si>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</si>
  <si>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</si>
  <si>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</si>
  <si>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</si>
  <si>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</si>
  <si>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</si>
  <si>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</si>
  <si>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</si>
  <si>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</si>
  <si>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</si>
  <si>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</si>
  <si>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</si>
  <si>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</si>
  <si>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</si>
  <si>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</si>
  <si>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</si>
  <si>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</si>
  <si>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</si>
  <si>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</si>
  <si>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</si>
  <si>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</si>
  <si>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</si>
  <si>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</si>
  <si>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</si>
  <si>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</si>
  <si>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</si>
  <si>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</si>
  <si>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</si>
  <si>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</si>
  <si>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</si>
  <si>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</si>
  <si>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</si>
  <si>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</si>
  <si>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</si>
  <si>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</si>
  <si>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</si>
  <si>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</si>
  <si>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</si>
  <si>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</si>
  <si>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</si>
  <si>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</si>
  <si>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</si>
  <si>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</si>
  <si>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</si>
  <si>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</si>
  <si>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</si>
  <si>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</si>
  <si>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</si>
  <si>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</si>
  <si>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</si>
  <si>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</si>
  <si>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</si>
  <si>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</si>
  <si>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</si>
  <si>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</si>
  <si>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</si>
  <si>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</si>
  <si>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</si>
  <si>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</si>
  <si>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</si>
  <si>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</si>
  <si>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</si>
  <si>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</si>
  <si>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</si>
  <si>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</si>
  <si>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</si>
  <si>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</si>
  <si>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</si>
  <si>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</si>
  <si>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</si>
  <si>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</si>
  <si>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</si>
  <si>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</si>
  <si>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</si>
  <si>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</si>
  <si>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</si>
  <si>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</si>
  <si>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</si>
  <si>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</si>
  <si>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</si>
  <si>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</si>
  <si>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</si>
  <si>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</si>
  <si>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</si>
  <si>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</si>
  <si>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</si>
  <si>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</si>
  <si>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</si>
  <si>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</si>
  <si>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</si>
  <si>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</si>
  <si>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</si>
  <si>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</si>
  <si>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</si>
  <si>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</si>
  <si>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</si>
  <si>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</si>
  <si>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</si>
  <si>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</si>
  <si>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</si>
  <si>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</si>
  <si>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</si>
  <si>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Т.О. Якименко</t>
  </si>
  <si>
    <t>Н.О. Штанько</t>
  </si>
  <si>
    <t>(05350) 2-13-43</t>
  </si>
  <si>
    <t>(05350) 2-12-31</t>
  </si>
  <si>
    <t>inbox@kt.pl.court.gov.ua</t>
  </si>
  <si>
    <t>6 липня 2016 року</t>
  </si>
  <si>
    <t>перше півріччя 2016 року</t>
  </si>
  <si>
    <t>Котелевський районний суд Полтавської області</t>
  </si>
  <si>
    <t>38600. Полтавська область</t>
  </si>
  <si>
    <t>смт. Котельва</t>
  </si>
  <si>
    <t>вул. Жовтнева. 235</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</si>
</sst>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10</v>
      </c>
      <c r="F10" s="113">
        <v>10</v>
      </c>
      <c r="G10" s="113">
        <v>10</v>
      </c>
      <c r="H10" s="113"/>
      <c r="I10" s="113">
        <v>1</v>
      </c>
      <c r="J10" s="113"/>
      <c r="K10" s="113">
        <v>9</v>
      </c>
      <c r="L10" s="113"/>
      <c r="M10" s="117"/>
      <c r="N10" s="98"/>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3</v>
      </c>
      <c r="F15" s="113">
        <v>3</v>
      </c>
      <c r="G15" s="113">
        <v>2</v>
      </c>
      <c r="H15" s="113"/>
      <c r="I15" s="113"/>
      <c r="J15" s="113"/>
      <c r="K15" s="113">
        <v>1</v>
      </c>
      <c r="L15" s="113"/>
      <c r="M15" s="113">
        <v>1</v>
      </c>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3</v>
      </c>
      <c r="F21" s="113">
        <v>3</v>
      </c>
      <c r="G21" s="113">
        <v>2</v>
      </c>
      <c r="H21" s="113"/>
      <c r="I21" s="113"/>
      <c r="J21" s="113"/>
      <c r="K21" s="113">
        <v>1</v>
      </c>
      <c r="L21" s="113"/>
      <c r="M21" s="113">
        <v>1</v>
      </c>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13</v>
      </c>
      <c r="F23" s="113">
        <f>F10+F12+F15+F22</f>
        <v>13</v>
      </c>
      <c r="G23" s="113">
        <f>G10+G12+G15+G22</f>
        <v>12</v>
      </c>
      <c r="H23" s="113">
        <f>H10+H15</f>
        <v>0</v>
      </c>
      <c r="I23" s="113">
        <f>I10+I15</f>
        <v>1</v>
      </c>
      <c r="J23" s="113">
        <f>J10+J12+J15</f>
        <v>0</v>
      </c>
      <c r="K23" s="113">
        <f>K10+K12+K15</f>
        <v>10</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9</v>
      </c>
      <c r="G31" s="121">
        <v>9</v>
      </c>
      <c r="H31" s="121">
        <v>9</v>
      </c>
      <c r="I31" s="121">
        <v>9</v>
      </c>
      <c r="J31" s="121">
        <v>9</v>
      </c>
      <c r="K31" s="121"/>
      <c r="L31" s="121"/>
      <c r="M31" s="121">
        <v>2</v>
      </c>
      <c r="N31" s="121"/>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&amp;L4D1A84AB&amp;CФорма № 2-А, Підрозділ: Котелевський районний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3</v>
      </c>
      <c r="E12" s="98">
        <v>3</v>
      </c>
      <c r="F12" s="98">
        <v>3</v>
      </c>
      <c r="G12" s="98">
        <v>3</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c r="D88" s="98">
        <v>5</v>
      </c>
      <c r="E88" s="98">
        <v>5</v>
      </c>
      <c r="F88" s="98">
        <v>5</v>
      </c>
      <c r="G88" s="98">
        <v>5</v>
      </c>
      <c r="H88" s="98"/>
      <c r="I88" s="98"/>
      <c r="J88" s="98"/>
      <c r="K88" s="116"/>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v>2</v>
      </c>
      <c r="E90" s="98">
        <v>2</v>
      </c>
      <c r="F90" s="98">
        <v>2</v>
      </c>
      <c r="G90" s="98">
        <v>2</v>
      </c>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v>1</v>
      </c>
      <c r="E93" s="98">
        <v>1</v>
      </c>
      <c r="F93" s="98">
        <v>1</v>
      </c>
      <c r="G93" s="98">
        <v>1</v>
      </c>
      <c r="H93" s="98"/>
      <c r="I93" s="98"/>
      <c r="J93" s="98"/>
      <c r="K93" s="116"/>
      <c r="L93" s="98"/>
      <c r="M93" s="172"/>
      <c r="N93" s="173"/>
      <c r="O93" s="172"/>
      <c r="P93" s="60"/>
    </row>
    <row r="94" spans="1:16" s="4" customFormat="1" ht="39.75" customHeight="1">
      <c r="A94" s="46">
        <v>87</v>
      </c>
      <c r="B94" s="130" t="s">
        <v>67</v>
      </c>
      <c r="C94" s="112"/>
      <c r="D94" s="98">
        <v>1</v>
      </c>
      <c r="E94" s="98">
        <v>1</v>
      </c>
      <c r="F94" s="98">
        <v>1</v>
      </c>
      <c r="G94" s="98">
        <v>1</v>
      </c>
      <c r="H94" s="98"/>
      <c r="I94" s="98"/>
      <c r="J94" s="98"/>
      <c r="K94" s="116"/>
      <c r="L94" s="98"/>
      <c r="M94" s="172"/>
      <c r="N94" s="173"/>
      <c r="O94" s="172"/>
      <c r="P94" s="60"/>
    </row>
    <row r="95" spans="1:16" s="4" customFormat="1" ht="25.5" customHeight="1">
      <c r="A95" s="44">
        <v>88</v>
      </c>
      <c r="B95" s="129" t="s">
        <v>68</v>
      </c>
      <c r="C95" s="112"/>
      <c r="D95" s="98">
        <v>3</v>
      </c>
      <c r="E95" s="98">
        <v>3</v>
      </c>
      <c r="F95" s="98">
        <v>3</v>
      </c>
      <c r="G95" s="98">
        <v>3</v>
      </c>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v>3</v>
      </c>
      <c r="E97" s="98">
        <v>3</v>
      </c>
      <c r="F97" s="98">
        <v>3</v>
      </c>
      <c r="G97" s="98">
        <v>3</v>
      </c>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1</v>
      </c>
      <c r="E103" s="98">
        <v>1</v>
      </c>
      <c r="F103" s="98">
        <v>1</v>
      </c>
      <c r="G103" s="98">
        <v>1</v>
      </c>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1</v>
      </c>
      <c r="E108" s="98">
        <v>1</v>
      </c>
      <c r="F108" s="98">
        <v>1</v>
      </c>
      <c r="G108" s="98">
        <v>1</v>
      </c>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9</v>
      </c>
      <c r="E114" s="112">
        <f t="shared" si="0"/>
        <v>9</v>
      </c>
      <c r="F114" s="112">
        <f t="shared" si="0"/>
        <v>9</v>
      </c>
      <c r="G114" s="112">
        <f t="shared" si="0"/>
        <v>9</v>
      </c>
      <c r="H114" s="112">
        <f t="shared" si="0"/>
        <v>0</v>
      </c>
      <c r="I114" s="112">
        <f t="shared" si="0"/>
        <v>0</v>
      </c>
      <c r="J114" s="112">
        <f t="shared" si="0"/>
        <v>0</v>
      </c>
      <c r="K114" s="112">
        <f t="shared" si="0"/>
        <v>0</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&amp;L4D1A84AB&amp;CФорма № 2-А, Підрозділ: Котелевський районний суд Полтавської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&amp;L4D1A84AB&amp;CФорма № 2-А, Підрозділ: Котелевський районний суд Полтавської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5</v>
      </c>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4</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&amp;L4D1A84AB&amp;CФорма № 2-А, Підрозділ: Котелевський районний суд Полтавської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&amp;L4D1A84AB&amp;C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2015-12-10T14:23:53Z</cp:lastPrinted>
  <dcterms:created xsi:type="dcterms:W3CDTF">2015-09-09T11:49:13Z</dcterms:created>
  <dcterms:modified xsi:type="dcterms:W3CDTF">2016-07-13T06:21:34Z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2-А_00535_2.2016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4D1A84AB</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